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<sst xmlns="http://schemas.openxmlformats.org/spreadsheetml/2006/main" count="26" uniqueCount="21">
  <si>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</si>
  <si>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</si>
  <si>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</si>
  <si>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</si>
  <si>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</si>
  <si>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</si>
  <si>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</si>
  <si>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</si>
  <si>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</si>
  <si>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</si>
  <si>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</si>
  <si>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</si>
  <si>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</si>
  <si>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</si>
  <si>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</si>
  <si>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</si>
  <si>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</si>
  <si>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</si>
  <si>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</si>
  <si>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</si>
  <si>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18.05.2018 г. по 8:00 19.05.2018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</si>
</sst>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43238</v>
      </c>
      <c r="D7" s="4">
        <v>162</v>
      </c>
      <c r="E7" s="4">
        <v>376700</v>
      </c>
      <c r="F7" s="4">
        <v>315000</v>
      </c>
      <c r="G7" s="6">
        <v>91000</v>
      </c>
      <c r="H7" s="4">
        <v>117</v>
      </c>
      <c r="I7" s="4">
        <v>80</v>
      </c>
      <c r="J7" s="4">
        <v>53</v>
      </c>
      <c r="K7" s="4">
        <v>51</v>
      </c>
      <c r="L7" s="4">
        <v>29</v>
      </c>
      <c r="M7" s="4">
        <v>29</v>
      </c>
      <c r="N7" s="4">
        <f>SUM(K7,M7)</f>
        <v>80</v>
      </c>
      <c r="O7" s="4">
        <v>127</v>
      </c>
      <c r="P7" s="4">
        <v>9</v>
      </c>
    </row>
    <row r="8" spans="2:16" x14ac:dyDescent="0.25">
      <c r="B8" s="3" t="s">
        <v>16</v>
      </c>
      <c r="C8" s="10"/>
      <c r="D8" s="7">
        <v>90</v>
      </c>
      <c r="E8" s="4">
        <v>350000</v>
      </c>
      <c r="F8" s="4">
        <v>650000</v>
      </c>
      <c r="G8" s="4">
        <v>80000</v>
      </c>
      <c r="H8" s="4">
        <v>50</v>
      </c>
      <c r="I8" s="4">
        <v>30</v>
      </c>
      <c r="J8" s="4">
        <v>27</v>
      </c>
      <c r="K8" s="4">
        <v>23</v>
      </c>
      <c r="L8" s="4">
        <v>3</v>
      </c>
      <c r="M8" s="4">
        <v>3</v>
      </c>
      <c r="N8" s="4">
        <f t="shared" ref="N8:N9" si="0">SUM(K8,M8)</f>
        <v>26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9">
        <v>40</v>
      </c>
      <c r="E9" s="9">
        <v>207620</v>
      </c>
      <c r="F9" s="9">
        <v>693115</v>
      </c>
      <c r="G9" s="9">
        <v>2748</v>
      </c>
      <c r="H9" s="4">
        <v>68</v>
      </c>
      <c r="I9" s="4">
        <v>22</v>
      </c>
      <c r="J9" s="4">
        <v>10</v>
      </c>
      <c r="K9" s="4">
        <v>8</v>
      </c>
      <c r="L9" s="4">
        <v>2</v>
      </c>
      <c r="M9" s="4">
        <v>2</v>
      </c>
      <c r="N9" s="4">
        <f t="shared" si="0"/>
        <v>10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60</v>
      </c>
      <c r="E10" s="4">
        <v>0</v>
      </c>
      <c r="F10" s="4">
        <v>0</v>
      </c>
      <c r="G10" s="4">
        <v>181720.5</v>
      </c>
      <c r="H10" s="4">
        <v>0</v>
      </c>
      <c r="I10" s="4">
        <v>47</v>
      </c>
      <c r="J10" s="4">
        <v>37</v>
      </c>
      <c r="K10" s="4">
        <v>35</v>
      </c>
      <c r="L10" s="4">
        <v>0</v>
      </c>
      <c r="M10" s="4">
        <v>0</v>
      </c>
      <c r="N10" s="4">
        <v>35</v>
      </c>
      <c r="O10" s="8">
        <v>139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352</v>
      </c>
      <c r="E11" s="5">
        <f t="shared" si="1"/>
        <v>934320</v>
      </c>
      <c r="F11" s="5">
        <f t="shared" si="1"/>
        <v>1658115</v>
      </c>
      <c r="G11" s="5">
        <f t="shared" si="1"/>
        <v>355468.5</v>
      </c>
      <c r="H11" s="5">
        <f t="shared" si="1"/>
        <v>235</v>
      </c>
      <c r="I11" s="5">
        <f t="shared" si="1"/>
        <v>179</v>
      </c>
      <c r="J11" s="5">
        <f t="shared" si="1"/>
        <v>127</v>
      </c>
      <c r="K11" s="5">
        <f>SUM(K7:K10)</f>
        <v>117</v>
      </c>
      <c r="L11" s="5">
        <f>SUM(L7:L10)</f>
        <v>34</v>
      </c>
      <c r="M11" s="5">
        <f>SUM(M7:M10)</f>
        <v>34</v>
      </c>
      <c r="N11" s="5">
        <f>SUM(K11,M11)</f>
        <v>151</v>
      </c>
      <c r="O11" s="5">
        <f>SUM(O7:O10)</f>
        <v>294</v>
      </c>
      <c r="P11" s="5">
        <f>SUM(P7:P10)</f>
        <v>9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